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filterPrivacy="1"/>
  <mc:AlternateContent xmlns:mc="http://schemas.openxmlformats.org/markup-compatibility/2006">
    <mc:Choice Requires="x15">
      <x15ac:absPath xmlns:x15ac="http://schemas.microsoft.com/office/spreadsheetml/2010/11/ac" url="/Users/Philippe/Dropbox/01 Entrainement Handball/03 Contenus/"/>
    </mc:Choice>
  </mc:AlternateContent>
  <bookViews>
    <workbookView xWindow="2840" yWindow="460" windowWidth="22440" windowHeight="1496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3" i="1"/>
  <c r="C15" i="1"/>
  <c r="J6" i="1"/>
  <c r="K6" i="1"/>
  <c r="J12" i="1"/>
  <c r="K12" i="1"/>
  <c r="J8" i="1"/>
  <c r="K8" i="1"/>
  <c r="J10" i="1"/>
  <c r="K10" i="1"/>
  <c r="J15" i="1"/>
  <c r="K15" i="1"/>
  <c r="K16" i="1"/>
</calcChain>
</file>

<file path=xl/sharedStrings.xml><?xml version="1.0" encoding="utf-8"?>
<sst xmlns="http://schemas.openxmlformats.org/spreadsheetml/2006/main" count="33" uniqueCount="33">
  <si>
    <t>Durée entrainement (1,5 pour 1h30)</t>
  </si>
  <si>
    <t>A</t>
  </si>
  <si>
    <t>Nombre de jours de stage</t>
  </si>
  <si>
    <t>Durée d'une séance (à remplir : 2h)</t>
  </si>
  <si>
    <t>C</t>
  </si>
  <si>
    <t>B</t>
  </si>
  <si>
    <t>Calcul du volume annuel d'entrainement</t>
  </si>
  <si>
    <t>Total heures stages</t>
  </si>
  <si>
    <t>Total heures hebdomadaire</t>
  </si>
  <si>
    <t>Axe principal du Projet de Jeu</t>
  </si>
  <si>
    <t>Axe Secondaire du Projet de Jeu</t>
  </si>
  <si>
    <t xml:space="preserve">Fondamentaux et points faibles </t>
  </si>
  <si>
    <t>Préparation physique</t>
  </si>
  <si>
    <t>Mise en Place</t>
  </si>
  <si>
    <t>Répartition du volume annuel d'entrainement</t>
  </si>
  <si>
    <t>Volume annuel</t>
  </si>
  <si>
    <t>Répartition</t>
  </si>
  <si>
    <t>Nombre de semaines</t>
  </si>
  <si>
    <t>Nombre de séance par jours</t>
  </si>
  <si>
    <t>Durée d'un entrainement</t>
  </si>
  <si>
    <t>Nombre semaines</t>
  </si>
  <si>
    <t>Nombre d' entrainement semaine</t>
  </si>
  <si>
    <t>% consacré à chaque axe de travail</t>
  </si>
  <si>
    <t>Nombre d'entrainements          par semaine</t>
  </si>
  <si>
    <t>% de temps consacré                               à chaque axe de travail</t>
  </si>
  <si>
    <t>Conseils pour l'utilisation de ce tableau excel : Changez les nombres des cases de couleur et le calcul se fait automatiquement.</t>
  </si>
  <si>
    <t>TOTAL du Volume Annuel d'Entrainement</t>
  </si>
  <si>
    <t>Total du Volume Annuel d'Entrainement</t>
  </si>
  <si>
    <t>PLANIFICATION : Calcul et Répartition du Volume annuel d'entrainement</t>
  </si>
  <si>
    <r>
      <t xml:space="preserve">Vous pouvez changer le nombre de semaine.                                                                Il suffit de changer le nombre jaune (ex: </t>
    </r>
    <r>
      <rPr>
        <b/>
        <sz val="11"/>
        <color theme="1"/>
        <rFont val="Calibri"/>
        <family val="2"/>
        <scheme val="minor"/>
      </rPr>
      <t>32)</t>
    </r>
    <r>
      <rPr>
        <sz val="11"/>
        <color theme="1"/>
        <rFont val="Calibri"/>
        <family val="2"/>
        <scheme val="minor"/>
      </rPr>
      <t xml:space="preserve"> par le nombre de semaines d'entrainement qui correspond à votre équipe.</t>
    </r>
  </si>
  <si>
    <r>
      <t xml:space="preserve">Vous pouvez changer le nombre d'entrainements / semaine.                                                Il suffit de changer le nombre vert
(ex: </t>
    </r>
    <r>
      <rPr>
        <b/>
        <sz val="11"/>
        <color theme="1"/>
        <rFont val="Calibri"/>
        <family val="2"/>
        <scheme val="minor"/>
      </rPr>
      <t>2),</t>
    </r>
    <r>
      <rPr>
        <sz val="11"/>
        <color theme="1"/>
        <rFont val="Calibri"/>
        <family val="2"/>
        <scheme val="minor"/>
      </rPr>
      <t xml:space="preserve"> par le nombre d'entrainements / semaines qui correspond à votre équipe.</t>
    </r>
  </si>
  <si>
    <t>Vous pouvez changer la durée d'un entrainement en fonction de votre organisation club.                                  Attention à utiliser un nombre décimal (ex 1h30 = 1,5 pour le tableau !). Il suffit de changer le nombre rose   (ex: 1,5), par celui qui correspond  à la durée de vos séances.</t>
  </si>
  <si>
    <t>Vous pouvez changer le % que vous souhaitez affectez à chacun des axes de travail. Il suffit de changer le nombre bleu (ex:30%), par celui                  qui vous semble plus adapté.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</si>
</sst>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9" fontId="0" fillId="7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0</xdr:rowOff>
    </xdr:from>
    <xdr:to>
      <xdr:col>10</xdr:col>
      <xdr:colOff>698500</xdr:colOff>
      <xdr:row>1</xdr:row>
      <xdr:rowOff>83716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400" y="0"/>
          <a:ext cx="1295400" cy="123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8" sqref="I8"/>
    </sheetView>
  </sheetViews>
  <sheetFormatPr baseColWidth="10" defaultColWidth="8.83203125" defaultRowHeight="15" x14ac:dyDescent="0.2"/>
  <cols>
    <col min="1" max="1" width="4.5" customWidth="1"/>
    <col min="2" max="2" width="38.5" style="2" customWidth="1"/>
    <col min="3" max="3" width="10.1640625" style="2" customWidth="1"/>
    <col min="4" max="4" width="2" customWidth="1"/>
    <col min="7" max="8" width="8.83203125" customWidth="1"/>
    <col min="9" max="11" width="13.83203125" customWidth="1"/>
  </cols>
  <sheetData>
    <row r="1" spans="1:11" ht="91.25" customHeight="1" x14ac:dyDescent="0.2">
      <c r="A1" s="25" t="s">
        <v>28</v>
      </c>
      <c r="B1" s="26"/>
      <c r="C1" s="26"/>
      <c r="D1" s="26"/>
      <c r="E1" s="26"/>
      <c r="F1" s="26"/>
      <c r="G1" s="26"/>
      <c r="H1" s="26"/>
      <c r="I1" s="27"/>
      <c r="J1" s="28"/>
      <c r="K1" s="28"/>
    </row>
    <row r="2" spans="1:11" ht="9" customHeight="1" x14ac:dyDescent="0.2"/>
    <row r="3" spans="1:11" ht="19" x14ac:dyDescent="0.25">
      <c r="A3" s="32" t="s">
        <v>6</v>
      </c>
      <c r="B3" s="32"/>
      <c r="C3" s="32"/>
      <c r="E3" s="34" t="s">
        <v>14</v>
      </c>
      <c r="F3" s="34"/>
      <c r="G3" s="34"/>
      <c r="H3" s="34"/>
      <c r="I3" s="34"/>
      <c r="J3" s="34"/>
      <c r="K3" s="34"/>
    </row>
    <row r="4" spans="1:11" ht="9" customHeight="1" x14ac:dyDescent="0.2">
      <c r="A4" s="9"/>
      <c r="B4" s="9"/>
      <c r="C4" s="9"/>
      <c r="E4" s="10"/>
      <c r="F4" s="10"/>
      <c r="G4" s="10"/>
      <c r="H4" s="10"/>
      <c r="I4" s="10"/>
      <c r="J4" s="10"/>
    </row>
    <row r="5" spans="1:11" ht="27" customHeight="1" x14ac:dyDescent="0.2">
      <c r="I5" s="15" t="s">
        <v>22</v>
      </c>
      <c r="J5" s="11" t="s">
        <v>15</v>
      </c>
      <c r="K5" s="4" t="s">
        <v>16</v>
      </c>
    </row>
    <row r="6" spans="1:11" ht="16" x14ac:dyDescent="0.2">
      <c r="A6" s="29" t="s">
        <v>1</v>
      </c>
      <c r="B6" s="5" t="s">
        <v>20</v>
      </c>
      <c r="C6" s="20">
        <v>32</v>
      </c>
      <c r="E6" s="33" t="s">
        <v>9</v>
      </c>
      <c r="F6" s="33"/>
      <c r="G6" s="33"/>
      <c r="H6" s="33"/>
      <c r="I6" s="18">
        <v>0.3</v>
      </c>
      <c r="J6" s="16">
        <f>C15</f>
        <v>104</v>
      </c>
      <c r="K6" s="17">
        <f>J6*I6</f>
        <v>31.2</v>
      </c>
    </row>
    <row r="7" spans="1:11" ht="16" x14ac:dyDescent="0.2">
      <c r="A7" s="30"/>
      <c r="B7" s="5" t="s">
        <v>21</v>
      </c>
      <c r="C7" s="21">
        <v>2</v>
      </c>
      <c r="E7" s="33"/>
      <c r="F7" s="33"/>
      <c r="G7" s="33"/>
      <c r="H7" s="14"/>
      <c r="I7" s="19"/>
      <c r="J7" s="16"/>
      <c r="K7" s="17"/>
    </row>
    <row r="8" spans="1:11" ht="16" x14ac:dyDescent="0.2">
      <c r="A8" s="30"/>
      <c r="B8" s="5" t="s">
        <v>0</v>
      </c>
      <c r="C8" s="22">
        <v>1.5</v>
      </c>
      <c r="E8" s="33" t="s">
        <v>10</v>
      </c>
      <c r="F8" s="33"/>
      <c r="G8" s="33"/>
      <c r="H8" s="33"/>
      <c r="I8" s="18">
        <v>0.15</v>
      </c>
      <c r="J8" s="16">
        <f>C15</f>
        <v>104</v>
      </c>
      <c r="K8" s="17">
        <f>J8*I8</f>
        <v>15.6</v>
      </c>
    </row>
    <row r="9" spans="1:11" ht="16" x14ac:dyDescent="0.2">
      <c r="A9" s="31"/>
      <c r="B9" s="6" t="s">
        <v>8</v>
      </c>
      <c r="C9" s="23">
        <f>C6*C7*C8</f>
        <v>96</v>
      </c>
      <c r="E9" s="33"/>
      <c r="F9" s="33"/>
      <c r="G9" s="33"/>
      <c r="H9" s="14"/>
      <c r="I9" s="19"/>
      <c r="J9" s="16"/>
      <c r="K9" s="17"/>
    </row>
    <row r="10" spans="1:11" ht="16" x14ac:dyDescent="0.2">
      <c r="A10" s="29" t="s">
        <v>5</v>
      </c>
      <c r="B10" s="5" t="s">
        <v>2</v>
      </c>
      <c r="C10" s="20">
        <v>2</v>
      </c>
      <c r="E10" s="33" t="s">
        <v>11</v>
      </c>
      <c r="F10" s="33"/>
      <c r="G10" s="33"/>
      <c r="H10" s="33"/>
      <c r="I10" s="18">
        <v>0.2</v>
      </c>
      <c r="J10" s="16">
        <f>C15</f>
        <v>104</v>
      </c>
      <c r="K10" s="17">
        <f>J10*I10</f>
        <v>20.8</v>
      </c>
    </row>
    <row r="11" spans="1:11" ht="16" x14ac:dyDescent="0.2">
      <c r="A11" s="30"/>
      <c r="B11" s="5" t="s">
        <v>18</v>
      </c>
      <c r="C11" s="21">
        <v>2</v>
      </c>
      <c r="E11" s="33"/>
      <c r="F11" s="33"/>
      <c r="G11" s="33"/>
      <c r="H11" s="14"/>
      <c r="I11" s="19"/>
      <c r="J11" s="16"/>
      <c r="K11" s="17"/>
    </row>
    <row r="12" spans="1:11" ht="16" x14ac:dyDescent="0.2">
      <c r="A12" s="30"/>
      <c r="B12" s="5" t="s">
        <v>3</v>
      </c>
      <c r="C12" s="24">
        <v>2</v>
      </c>
      <c r="E12" s="33" t="s">
        <v>12</v>
      </c>
      <c r="F12" s="33"/>
      <c r="G12" s="33"/>
      <c r="H12" s="33"/>
      <c r="I12" s="18">
        <v>0.2</v>
      </c>
      <c r="J12" s="16">
        <f>C15</f>
        <v>104</v>
      </c>
      <c r="K12" s="17">
        <f>J12*I12</f>
        <v>20.8</v>
      </c>
    </row>
    <row r="13" spans="1:11" ht="16" x14ac:dyDescent="0.2">
      <c r="A13" s="31"/>
      <c r="B13" s="6" t="s">
        <v>7</v>
      </c>
      <c r="C13" s="23">
        <f>C10*C11*C12</f>
        <v>8</v>
      </c>
      <c r="E13" s="33"/>
      <c r="F13" s="33"/>
      <c r="G13" s="33"/>
      <c r="H13" s="14"/>
      <c r="I13" s="19"/>
      <c r="J13" s="16"/>
      <c r="K13" s="17"/>
    </row>
    <row r="14" spans="1:11" ht="3" customHeight="1" x14ac:dyDescent="0.2">
      <c r="A14" s="1"/>
      <c r="B14" s="3"/>
      <c r="C14" s="4"/>
      <c r="E14" s="12"/>
      <c r="F14" s="12"/>
      <c r="G14" s="12"/>
      <c r="H14" s="14"/>
      <c r="I14" s="19"/>
      <c r="J14" s="16"/>
      <c r="K14" s="17"/>
    </row>
    <row r="15" spans="1:11" ht="19" x14ac:dyDescent="0.2">
      <c r="A15" s="7" t="s">
        <v>4</v>
      </c>
      <c r="B15" s="6" t="s">
        <v>27</v>
      </c>
      <c r="C15" s="8">
        <f>+C9+C13</f>
        <v>104</v>
      </c>
      <c r="E15" s="33" t="s">
        <v>13</v>
      </c>
      <c r="F15" s="33"/>
      <c r="G15" s="33"/>
      <c r="H15" s="33"/>
      <c r="I15" s="18">
        <v>0.15</v>
      </c>
      <c r="J15" s="16">
        <f>C15</f>
        <v>104</v>
      </c>
      <c r="K15" s="17">
        <f>J15*I15</f>
        <v>15.6</v>
      </c>
    </row>
    <row r="16" spans="1:11" x14ac:dyDescent="0.2">
      <c r="E16" s="33" t="s">
        <v>26</v>
      </c>
      <c r="F16" s="33"/>
      <c r="G16" s="33"/>
      <c r="H16" s="33"/>
      <c r="I16" s="33"/>
      <c r="J16" s="33"/>
      <c r="K16" s="4">
        <f>SUM(K6:K15)</f>
        <v>103.99999999999999</v>
      </c>
    </row>
    <row r="17" spans="1:11" ht="9" customHeight="1" thickBot="1" x14ac:dyDescent="0.25"/>
    <row r="18" spans="1:11" ht="20.5" customHeight="1" thickBot="1" x14ac:dyDescent="0.25">
      <c r="A18" s="49" t="s">
        <v>25</v>
      </c>
      <c r="B18" s="50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 customHeight="1" x14ac:dyDescent="0.2">
      <c r="A19" s="53" t="s">
        <v>17</v>
      </c>
      <c r="B19" s="54"/>
      <c r="C19" s="71" t="s">
        <v>23</v>
      </c>
      <c r="D19" s="72"/>
      <c r="E19" s="72"/>
      <c r="F19" s="73"/>
      <c r="G19" s="65" t="s">
        <v>19</v>
      </c>
      <c r="H19" s="66"/>
      <c r="I19" s="67"/>
      <c r="J19" s="61" t="s">
        <v>24</v>
      </c>
      <c r="K19" s="62"/>
    </row>
    <row r="20" spans="1:11" ht="16" customHeight="1" x14ac:dyDescent="0.2">
      <c r="A20" s="55"/>
      <c r="B20" s="56"/>
      <c r="C20" s="74"/>
      <c r="D20" s="75"/>
      <c r="E20" s="75"/>
      <c r="F20" s="76"/>
      <c r="G20" s="68"/>
      <c r="H20" s="69"/>
      <c r="I20" s="70"/>
      <c r="J20" s="63"/>
      <c r="K20" s="64"/>
    </row>
    <row r="21" spans="1:11" ht="16" customHeight="1" x14ac:dyDescent="0.2">
      <c r="A21" s="57" t="s">
        <v>29</v>
      </c>
      <c r="B21" s="58"/>
      <c r="C21" s="35" t="s">
        <v>30</v>
      </c>
      <c r="D21" s="35"/>
      <c r="E21" s="35"/>
      <c r="F21" s="36"/>
      <c r="G21" s="39" t="s">
        <v>31</v>
      </c>
      <c r="H21" s="39"/>
      <c r="I21" s="40"/>
      <c r="J21" s="43" t="s">
        <v>32</v>
      </c>
      <c r="K21" s="44"/>
    </row>
    <row r="22" spans="1:11" ht="16" customHeight="1" x14ac:dyDescent="0.2">
      <c r="A22" s="57"/>
      <c r="B22" s="58"/>
      <c r="C22" s="35"/>
      <c r="D22" s="35"/>
      <c r="E22" s="35"/>
      <c r="F22" s="36"/>
      <c r="G22" s="39"/>
      <c r="H22" s="39"/>
      <c r="I22" s="40"/>
      <c r="J22" s="45"/>
      <c r="K22" s="46"/>
    </row>
    <row r="23" spans="1:11" ht="16" customHeight="1" x14ac:dyDescent="0.2">
      <c r="A23" s="57"/>
      <c r="B23" s="58"/>
      <c r="C23" s="35"/>
      <c r="D23" s="35"/>
      <c r="E23" s="35"/>
      <c r="F23" s="36"/>
      <c r="G23" s="39"/>
      <c r="H23" s="39"/>
      <c r="I23" s="40"/>
      <c r="J23" s="45"/>
      <c r="K23" s="46"/>
    </row>
    <row r="24" spans="1:11" ht="16" customHeight="1" x14ac:dyDescent="0.2">
      <c r="A24" s="57"/>
      <c r="B24" s="58"/>
      <c r="C24" s="35"/>
      <c r="D24" s="35"/>
      <c r="E24" s="35"/>
      <c r="F24" s="36"/>
      <c r="G24" s="39"/>
      <c r="H24" s="39"/>
      <c r="I24" s="40"/>
      <c r="J24" s="45"/>
      <c r="K24" s="46"/>
    </row>
    <row r="25" spans="1:11" ht="16" customHeight="1" x14ac:dyDescent="0.2">
      <c r="A25" s="57"/>
      <c r="B25" s="58"/>
      <c r="C25" s="35"/>
      <c r="D25" s="35"/>
      <c r="E25" s="35"/>
      <c r="F25" s="36"/>
      <c r="G25" s="39"/>
      <c r="H25" s="39"/>
      <c r="I25" s="40"/>
      <c r="J25" s="45"/>
      <c r="K25" s="46"/>
    </row>
    <row r="26" spans="1:11" ht="16" customHeight="1" x14ac:dyDescent="0.2">
      <c r="A26" s="57"/>
      <c r="B26" s="58"/>
      <c r="C26" s="35"/>
      <c r="D26" s="35"/>
      <c r="E26" s="35"/>
      <c r="F26" s="36"/>
      <c r="G26" s="39"/>
      <c r="H26" s="39"/>
      <c r="I26" s="40"/>
      <c r="J26" s="45"/>
      <c r="K26" s="46"/>
    </row>
    <row r="27" spans="1:11" ht="26" customHeight="1" thickBot="1" x14ac:dyDescent="0.25">
      <c r="A27" s="59"/>
      <c r="B27" s="60"/>
      <c r="C27" s="37"/>
      <c r="D27" s="37"/>
      <c r="E27" s="37"/>
      <c r="F27" s="38"/>
      <c r="G27" s="41"/>
      <c r="H27" s="41"/>
      <c r="I27" s="42"/>
      <c r="J27" s="47"/>
      <c r="K27" s="48"/>
    </row>
    <row r="28" spans="1:11" x14ac:dyDescent="0.2">
      <c r="C28" s="13"/>
      <c r="D28" s="13"/>
      <c r="E28" s="13"/>
      <c r="F28" s="13"/>
      <c r="G28" s="13"/>
    </row>
  </sheetData>
  <sheetProtection sheet="1" objects="1" scenarios="1" selectLockedCells="1"/>
  <mergeCells count="25">
    <mergeCell ref="E15:H15"/>
    <mergeCell ref="C21:F27"/>
    <mergeCell ref="G21:I27"/>
    <mergeCell ref="J21:K27"/>
    <mergeCell ref="A18:K18"/>
    <mergeCell ref="A19:B20"/>
    <mergeCell ref="A21:B27"/>
    <mergeCell ref="E16:J16"/>
    <mergeCell ref="J19:K20"/>
    <mergeCell ref="G19:I20"/>
    <mergeCell ref="C19:F20"/>
    <mergeCell ref="A1:I1"/>
    <mergeCell ref="J1:K1"/>
    <mergeCell ref="A10:A13"/>
    <mergeCell ref="A6:A9"/>
    <mergeCell ref="A3:C3"/>
    <mergeCell ref="E7:G7"/>
    <mergeCell ref="E9:G9"/>
    <mergeCell ref="E11:G11"/>
    <mergeCell ref="E13:G13"/>
    <mergeCell ref="E3:K3"/>
    <mergeCell ref="E6:H6"/>
    <mergeCell ref="E8:H8"/>
    <mergeCell ref="E10:H10"/>
    <mergeCell ref="E12:H12"/>
  </mergeCells>
  <printOptions horizontalCentered="1" verticalCentered="1"/>
  <pageMargins left="0.23622047244094491" right="0.23622047244094491" top="0.35433070866141736" bottom="0.35433070866141736" header="0" footer="0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2016-10-24T16:46:34Z</dcterms:modified>
</cp:coreProperties>
</file>